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hrome\Downloads\"/>
    </mc:Choice>
  </mc:AlternateContent>
  <xr:revisionPtr revIDLastSave="0" documentId="13_ncr:1_{DA2D7C70-8E50-428F-B1A8-43DF6CE57034}" xr6:coauthVersionLast="36" xr6:coauthVersionMax="36" xr10:uidLastSave="{00000000-0000-0000-0000-000000000000}"/>
  <workbookProtection workbookAlgorithmName="SHA-512" workbookHashValue="0rexvwXGrYwkWNc/SLZlcEb9RuxR1PkSzy52fZBhhf9IvW9lRwt96yNCrxbFCExW30iReQnOd62gPEa3MlSSqw==" workbookSaltValue="UiyL4SyGu7UbQB2us47uug==" workbookSpinCount="100000" lockStructure="1"/>
  <bookViews>
    <workbookView xWindow="0" yWindow="0" windowWidth="19200" windowHeight="8540" xr2:uid="{E4DB70C1-B55B-4B99-B256-0E10E5DF6D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10" i="1" l="1"/>
  <c r="B13" i="1" s="1"/>
  <c r="B3" i="1"/>
  <c r="B12" i="1" s="1"/>
  <c r="B14" i="1" l="1"/>
  <c r="B17" i="1" s="1"/>
  <c r="B18" i="1" s="1"/>
  <c r="B9" i="1"/>
</calcChain>
</file>

<file path=xl/sharedStrings.xml><?xml version="1.0" encoding="utf-8"?>
<sst xmlns="http://schemas.openxmlformats.org/spreadsheetml/2006/main" count="16" uniqueCount="14">
  <si>
    <t>Unearned Income Exclusion</t>
  </si>
  <si>
    <t>Countable Unearned Income</t>
  </si>
  <si>
    <t>Earned Income Exclusion</t>
  </si>
  <si>
    <t>Remainder</t>
  </si>
  <si>
    <t>Divide by 2</t>
  </si>
  <si>
    <t>Countable Earned Income</t>
  </si>
  <si>
    <t>Total Countable Income (must be below 150% of poverty line)</t>
  </si>
  <si>
    <t>Total Family Income</t>
  </si>
  <si>
    <t>Unearned Monthly  Income</t>
  </si>
  <si>
    <t>Gross Earned Monthly Income (Paycheck)</t>
  </si>
  <si>
    <t>Total Countable Income</t>
  </si>
  <si>
    <t>$20 Unearned Income Exlusion (if not used above)</t>
  </si>
  <si>
    <t>Please only enter information in the yellow boxes.</t>
  </si>
  <si>
    <t>150% of Federal Poverty Line for a Household of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</si>
</sst>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7834-C78D-4EE3-B01D-2249CA6131F0}">
  <dimension ref="A1:D18"/>
  <sheetViews>
    <sheetView tabSelected="1" workbookViewId="0">
      <selection activeCell="B1" sqref="B1"/>
    </sheetView>
  </sheetViews>
  <sheetFormatPr defaultRowHeight="14.5" x14ac:dyDescent="0.35"/>
  <cols>
    <col min="1" max="1" width="54" customWidth="1"/>
    <col min="2" max="2" width="13.90625" customWidth="1"/>
  </cols>
  <sheetData>
    <row r="1" spans="1:4" x14ac:dyDescent="0.35">
      <c r="A1" t="s">
        <v>8</v>
      </c>
      <c r="B1" s="1"/>
      <c r="D1" t="s">
        <v>12</v>
      </c>
    </row>
    <row r="2" spans="1:4" x14ac:dyDescent="0.35">
      <c r="A2" t="s">
        <v>0</v>
      </c>
      <c r="B2">
        <v>20</v>
      </c>
    </row>
    <row r="3" spans="1:4" x14ac:dyDescent="0.35">
      <c r="A3" t="s">
        <v>1</v>
      </c>
      <c r="B3">
        <f>IF(B1-B2&gt;0, B1-B2,0)</f>
        <v>0</v>
      </c>
    </row>
    <row r="5" spans="1:4" x14ac:dyDescent="0.35">
      <c r="A5" t="s">
        <v>9</v>
      </c>
      <c r="B5" s="1"/>
    </row>
    <row r="6" spans="1:4" x14ac:dyDescent="0.35">
      <c r="A6" t="s">
        <v>2</v>
      </c>
      <c r="B6">
        <v>65</v>
      </c>
    </row>
    <row r="7" spans="1:4" x14ac:dyDescent="0.35">
      <c r="A7" t="s">
        <v>11</v>
      </c>
      <c r="B7" s="2">
        <f>IF(B1&lt;B2, B2-B1, 0)</f>
        <v>20</v>
      </c>
    </row>
    <row r="8" spans="1:4" x14ac:dyDescent="0.35">
      <c r="A8" t="s">
        <v>3</v>
      </c>
      <c r="B8">
        <f>IF(B5-B6-B7&gt;0, B5-B6-B7,0)</f>
        <v>0</v>
      </c>
    </row>
    <row r="9" spans="1:4" x14ac:dyDescent="0.35">
      <c r="A9" t="s">
        <v>4</v>
      </c>
      <c r="B9">
        <f>B8/2</f>
        <v>0</v>
      </c>
    </row>
    <row r="10" spans="1:4" x14ac:dyDescent="0.35">
      <c r="A10" t="s">
        <v>5</v>
      </c>
      <c r="B10">
        <f>B8/2</f>
        <v>0</v>
      </c>
    </row>
    <row r="12" spans="1:4" x14ac:dyDescent="0.35">
      <c r="A12" t="s">
        <v>1</v>
      </c>
      <c r="B12">
        <f>B3</f>
        <v>0</v>
      </c>
    </row>
    <row r="13" spans="1:4" x14ac:dyDescent="0.35">
      <c r="A13" t="s">
        <v>5</v>
      </c>
      <c r="B13">
        <f>B10</f>
        <v>0</v>
      </c>
    </row>
    <row r="14" spans="1:4" x14ac:dyDescent="0.35">
      <c r="A14" t="s">
        <v>6</v>
      </c>
      <c r="B14">
        <f>B12+B13</f>
        <v>0</v>
      </c>
    </row>
    <row r="16" spans="1:4" x14ac:dyDescent="0.35">
      <c r="A16" t="s">
        <v>13</v>
      </c>
      <c r="B16">
        <v>1956.25</v>
      </c>
    </row>
    <row r="17" spans="1:2" x14ac:dyDescent="0.35">
      <c r="A17" t="s">
        <v>10</v>
      </c>
      <c r="B17">
        <f>B14</f>
        <v>0</v>
      </c>
    </row>
    <row r="18" spans="1:2" x14ac:dyDescent="0.35">
      <c r="A18" t="s">
        <v>7</v>
      </c>
      <c r="B18" t="str">
        <f>IF(B17&gt;B16, "NO", "YES")</f>
        <v>YES</v>
      </c>
    </row>
  </sheetData>
  <sheetProtection algorithmName="SHA-512" hashValue="50a8vGjnupcOvsUAKMjVOpNO3JKMnWggfLC8JtzmR0oT3x5lRwAACCdfPt1/TjfhvFTKEWIBKioGP7E4SL6N/Q==" saltValue="0+vKAnreBVieQSWGdOl79g==" spinCount="100000" sheet="1" selectLockedCells="1"/>
  <protectedRanges>
    <protectedRange sqref="B1" name="Range1"/>
    <protectedRange sqref="B5" name="Range2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Angela [DVRS]</dc:creator>
  <cp:lastModifiedBy>Steffensmeier, Rose [DVRS]</cp:lastModifiedBy>
  <dcterms:created xsi:type="dcterms:W3CDTF">2024-07-15T17:01:33Z</dcterms:created>
  <dcterms:modified xsi:type="dcterms:W3CDTF">2025-01-21T17:33:04Z</dcterms:modified>
</cp:coreProperties>
</file>