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N:\IVRS Shared Perm\PDT_Shared\PDT\SHARED\Vienna Hoang\Vienna\Menu of Services\Menu of Services\Menu of Services\Training Wage\Pre Approved Training Wages\"/>
    </mc:Choice>
  </mc:AlternateContent>
  <xr:revisionPtr revIDLastSave="0" documentId="13_ncr:1_{A1114F5B-EE95-4875-830C-040695337BD8}" xr6:coauthVersionLast="36" xr6:coauthVersionMax="36" xr10:uidLastSave="{00000000-0000-0000-0000-000000000000}"/>
  <workbookProtection workbookAlgorithmName="SHA-512" workbookHashValue="knJr+hzXQ8U6vSKE/DYN6u47C7XZyxqyBzc7RFb4LvnSn9GJA4SmYWHwT+ak0r3WjMyK2xPbGSaLQ6lfMa1SkA==" workbookSaltValue="eTwu98I2A1I1JvBsCDt86g==" workbookSpinCount="100000" lockStructure="1"/>
  <bookViews>
    <workbookView xWindow="0" yWindow="0" windowWidth="14385" windowHeight="4965" xr2:uid="{481D131A-1A15-4245-8B64-4F4DC098BFB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C17" i="1" l="1"/>
  <c r="C20" i="1"/>
  <c r="C19" i="1"/>
  <c r="C16" i="1"/>
</calcChain>
</file>

<file path=xl/sharedStrings.xml><?xml version="1.0" encoding="utf-8"?>
<sst xmlns="http://schemas.openxmlformats.org/spreadsheetml/2006/main" count="20" uniqueCount="20">
  <si>
    <t>CRP name:</t>
  </si>
  <si>
    <t>Incremental Rate</t>
  </si>
  <si>
    <t>Per Payroll check cost</t>
  </si>
  <si>
    <t>One-time fee</t>
  </si>
  <si>
    <t>FICA taxes</t>
  </si>
  <si>
    <t>Third party check processing company fee:</t>
  </si>
  <si>
    <t>Electronic Transaction fee:</t>
  </si>
  <si>
    <t>Insurance, including Workers Comp</t>
  </si>
  <si>
    <t>CRP Accounting staff time</t>
  </si>
  <si>
    <t>Other administrative fee (please describe)
_____________________________</t>
  </si>
  <si>
    <t>Requested training wage calculation:</t>
  </si>
  <si>
    <t>JC prevailing wage 
(determined at time of training)</t>
  </si>
  <si>
    <t>Add incremental rate</t>
  </si>
  <si>
    <t>Per JC hours worked reimbursement rate to CRP</t>
  </si>
  <si>
    <t>Per JC costs to be authorized</t>
  </si>
  <si>
    <t>Per payroll check costs to be authorized</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</si>
  <si>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</si>
  <si>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Number of hours worked by JC</t>
  </si>
  <si>
    <t>Number of payroll checks cut by CRP</t>
  </si>
  <si>
    <t>Total to be reimbursed to CRP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</si>
</sst>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0" fontId="0" fillId="0" borderId="0" xfId="0" applyAlignment="1">
      <alignment horizontal="right"/>
    </xf>
    <xf numFmtId="0" fontId="0" fillId="0" borderId="0" xfId="0" applyAlignment="1">
      <alignment horizontal="right" wrapText="1"/>
    </xf>
    <xf numFmtId="0" fontId="0" fillId="0" borderId="0" xfId="0" applyBorder="1"/>
    <xf numFmtId="0" fontId="0" fillId="3" borderId="0" xfId="0" applyFill="1"/>
    <xf numFmtId="44" fontId="2" fillId="0" borderId="2" xfId="1" applyFont="1" applyBorder="1"/>
    <xf numFmtId="44" fontId="2" fillId="0" borderId="0" xfId="1" applyFont="1"/>
    <xf numFmtId="0" fontId="0" fillId="3" borderId="4" xfId="0" applyFill="1" applyBorder="1"/>
    <xf numFmtId="0" fontId="3" fillId="0" borderId="0" xfId="0" applyFont="1" applyAlignment="1">
      <alignment horizontal="right"/>
    </xf>
    <xf numFmtId="44" fontId="4" fillId="0" borderId="0" xfId="0" applyNumberFormat="1" applyFont="1"/>
    <xf numFmtId="0" fontId="0" fillId="0" borderId="3" xfId="0" quotePrefix="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F9C2-1627-4FAD-A4B8-EFF67D3FAF35}">
  <dimension ref="A3:E25"/>
  <sheetViews>
    <sheetView tabSelected="1" workbookViewId="0">
      <selection activeCell="C15" sqref="C15"/>
    </sheetView>
  </sheetViews>
  <sheetFormatPr defaultRowHeight="15" x14ac:dyDescent="0.25"/>
  <cols>
    <col min="2" max="2" width="36.5703125" bestFit="1" customWidth="1"/>
    <col min="3" max="3" width="11" customWidth="1"/>
    <col min="4" max="4" width="10" customWidth="1"/>
  </cols>
  <sheetData>
    <row r="3" spans="1:5" s="1" customFormat="1" ht="45" x14ac:dyDescent="0.25">
      <c r="B3" s="2" t="s">
        <v>0</v>
      </c>
      <c r="C3" s="3" t="s">
        <v>1</v>
      </c>
      <c r="D3" s="3" t="s">
        <v>2</v>
      </c>
      <c r="E3" s="3" t="s">
        <v>3</v>
      </c>
    </row>
    <row r="4" spans="1:5" x14ac:dyDescent="0.25">
      <c r="B4" s="4" t="s">
        <v>4</v>
      </c>
      <c r="C4" s="5">
        <v>7.6499999999999999E-2</v>
      </c>
      <c r="D4" s="8"/>
      <c r="E4" s="8"/>
    </row>
    <row r="5" spans="1:5" x14ac:dyDescent="0.25">
      <c r="B5" s="4" t="s">
        <v>7</v>
      </c>
      <c r="C5" s="5">
        <v>0.05</v>
      </c>
      <c r="D5" s="8"/>
      <c r="E5" s="8"/>
    </row>
    <row r="6" spans="1:5" x14ac:dyDescent="0.25">
      <c r="B6" s="4"/>
      <c r="C6" s="5"/>
      <c r="D6" s="9"/>
      <c r="E6" s="9"/>
    </row>
    <row r="7" spans="1:5" x14ac:dyDescent="0.25">
      <c r="B7" s="4" t="s">
        <v>5</v>
      </c>
      <c r="C7" s="6"/>
      <c r="D7" s="9"/>
      <c r="E7" s="8"/>
    </row>
    <row r="8" spans="1:5" x14ac:dyDescent="0.25">
      <c r="B8" s="4" t="s">
        <v>6</v>
      </c>
      <c r="C8" s="6"/>
      <c r="D8" s="9"/>
      <c r="E8" s="8"/>
    </row>
    <row r="9" spans="1:5" x14ac:dyDescent="0.25">
      <c r="B9" s="4" t="s">
        <v>8</v>
      </c>
      <c r="C9" s="6"/>
      <c r="D9" s="9"/>
      <c r="E9" s="8"/>
    </row>
    <row r="10" spans="1:5" x14ac:dyDescent="0.25">
      <c r="B10" s="4"/>
      <c r="C10" s="5"/>
      <c r="D10" s="9"/>
      <c r="E10" s="9"/>
    </row>
    <row r="11" spans="1:5" ht="45" x14ac:dyDescent="0.25">
      <c r="B11" s="2" t="s">
        <v>9</v>
      </c>
      <c r="C11" s="6"/>
      <c r="D11" s="8"/>
      <c r="E11" s="8"/>
    </row>
    <row r="12" spans="1:5" ht="90.95" customHeight="1" x14ac:dyDescent="0.25">
      <c r="A12" s="12"/>
      <c r="B12" s="19" t="s">
        <v>16</v>
      </c>
      <c r="C12" s="19"/>
      <c r="D12" s="19"/>
      <c r="E12" s="19"/>
    </row>
    <row r="14" spans="1:5" x14ac:dyDescent="0.25">
      <c r="B14" t="s">
        <v>10</v>
      </c>
    </row>
    <row r="15" spans="1:5" ht="30" x14ac:dyDescent="0.25">
      <c r="B15" s="11" t="s">
        <v>11</v>
      </c>
      <c r="C15" s="13"/>
    </row>
    <row r="16" spans="1:5" x14ac:dyDescent="0.25">
      <c r="B16" s="10" t="s">
        <v>12</v>
      </c>
      <c r="C16" s="7">
        <f>SUM(C4:C11)</f>
        <v>0.1265</v>
      </c>
    </row>
    <row r="17" spans="2:3" x14ac:dyDescent="0.25">
      <c r="B17" s="10" t="s">
        <v>13</v>
      </c>
      <c r="C17" s="14">
        <f>ROUND(C15*(1+C16),2)</f>
        <v>0</v>
      </c>
    </row>
    <row r="18" spans="2:3" x14ac:dyDescent="0.25">
      <c r="B18" s="10"/>
    </row>
    <row r="19" spans="2:3" x14ac:dyDescent="0.25">
      <c r="B19" s="10" t="s">
        <v>15</v>
      </c>
      <c r="C19" s="15">
        <f>SUM(D4:D11)</f>
        <v>0</v>
      </c>
    </row>
    <row r="20" spans="2:3" x14ac:dyDescent="0.25">
      <c r="B20" s="10" t="s">
        <v>14</v>
      </c>
      <c r="C20" s="15">
        <f>SUM(E4:E11)</f>
        <v>0</v>
      </c>
    </row>
    <row r="22" spans="2:3" x14ac:dyDescent="0.25">
      <c r="B22" s="10" t="s">
        <v>17</v>
      </c>
      <c r="C22" s="16"/>
    </row>
    <row r="23" spans="2:3" x14ac:dyDescent="0.25">
      <c r="B23" s="10" t="s">
        <v>18</v>
      </c>
      <c r="C23" s="16"/>
    </row>
    <row r="25" spans="2:3" x14ac:dyDescent="0.25">
      <c r="B25" s="17" t="s">
        <v>19</v>
      </c>
      <c r="C25" s="18">
        <f>(C17*C22)+(C19*C23)+C20</f>
        <v>0</v>
      </c>
    </row>
  </sheetData>
  <sheetProtection algorithmName="SHA-512" hashValue="rqkRQfOOJyFlk37TU3yT8wU/V8DtFhHk3q72vFOhyd1ophpzcNvkrphFLVokANhP1vpwPX7AY3fgvs4samV2Aw==" saltValue="NpK2zw62vQ8r7BalmWbYsA==" spinCount="100000" sheet="1" objects="1" scenarios="1"/>
  <protectedRanges>
    <protectedRange sqref="C22:C23" name="Range2"/>
    <protectedRange sqref="C15" name="Range1"/>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Pulford, Andrew [DVRS]</dc:creator>
  <cp:lastModifiedBy>Steffensmeier, Rose [DVRS]</cp:lastModifiedBy>
  <dcterms:created xsi:type="dcterms:W3CDTF">2023-02-17T17:49:52Z</dcterms:created>
  <dcterms:modified xsi:type="dcterms:W3CDTF">2023-05-30T13:35:58Z</dcterms:modified>
</cp:coreProperties>
</file>