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66925"/>
  <mc:AlternateContent xmlns:mc="http://schemas.openxmlformats.org/markup-compatibility/2006">
    <mc:Choice Requires="x15">
      <x15ac:absPath xmlns:x15ac="http://schemas.microsoft.com/office/spreadsheetml/2010/11/ac" url="N:\IVRS Shared Perm\PDT_Shared\PDT\SHARED\Vienna Hoang\Vienna\Menu of Services\Menu of Services\Services on Menu of Services\Training Wage\Pre Approved Training Wages\"/>
    </mc:Choice>
  </mc:AlternateContent>
  <xr:revisionPtr revIDLastSave="0" documentId="8_{8DE749FA-95D1-4A34-A57E-DEF5AD781A4F}" xr6:coauthVersionLast="47" xr6:coauthVersionMax="47" xr10:uidLastSave="{00000000-0000-0000-0000-000000000000}"/>
  <workbookProtection workbookAlgorithmName="SHA-512" workbookHashValue="Hv10hQddATVK8ChHewXwSYXHks18fb7GG3B5bQVhYlMxb1xndTlrD/LtJdIixwMwwC/MsnVlzGlOTtEyXaWCyA==" workbookSaltValue="gzH1ilOoMIlS7HUdEKyNJg==" workbookSpinCount="100000" lockStructure="1"/>
  <bookViews>
    <workbookView xWindow="-110" yWindow="-110" windowWidth="22780" windowHeight="14660" xr2:uid="{481D131A-1A15-4245-8B64-4F4DC098BFBA}"/>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9" i="1" l="1"/>
  <c r="C16" i="1"/>
  <c r="C17" i="1" s="1"/>
  <c r="C25" i="1" s="1"/>
</calcChain>
</file>

<file path=xl/sharedStrings.xml><?xml version="1.0" encoding="utf-8"?>
<sst xmlns="http://schemas.openxmlformats.org/spreadsheetml/2006/main" count="21" uniqueCount="21">
  <si>
    <t>CRP name: HHADC</t>
  </si>
  <si>
    <t>Incremental Rate</t>
  </si>
  <si>
    <t>Per Payroll check cost</t>
  </si>
  <si>
    <t>One-time fee</t>
  </si>
  <si>
    <t>FICA taxes</t>
  </si>
  <si>
    <t>Insurance, including Workers Comp</t>
  </si>
  <si>
    <t>Third party check processing company fee:</t>
  </si>
  <si>
    <t>Electronic Transaction fee:</t>
  </si>
  <si>
    <t>CRP Accounting staff time</t>
  </si>
  <si>
    <t>Other administrative fee (please describe)
_____________________________</t>
  </si>
  <si>
    <t xml:space="preserve">*Note the boxes colored green require clarification on cost calculations when submitting for approval. For example accounting staff time cost doesn't necessarily correlate to being an incremental cost based on the hours worked by the IVRS job candidate, but may be a cost of 10minutes for time card entry and documenting proper approvals. In the latter case an allocation of the Accounting staff time would be more accurate on a per paycheck basis.  </t>
  </si>
  <si>
    <t>Requested training wage calculation:</t>
  </si>
  <si>
    <t>JC prevailing wage 
(determined at time of training)</t>
  </si>
  <si>
    <t>Add incremental rate</t>
  </si>
  <si>
    <t>Per JC hours worked reimbursement rate to CRP</t>
  </si>
  <si>
    <t>Per payroll check costs to be authorized</t>
  </si>
  <si>
    <t>Per JC costs to be authorized</t>
  </si>
  <si>
    <t>Number of hours worked by JC</t>
  </si>
  <si>
    <t>Number of payroll checks cut by CRP</t>
  </si>
  <si>
    <t>Total to be reimbursed to CRP</t>
  </si>
  <si>
    <t xml:space="preserve">JC Name: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</si>
</sst>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1"/>
      <color rgb="FFFF0000"/>
      <name val="Calibri"/>
      <family val="2"/>
      <scheme val="minor"/>
    </font>
  </fonts>
  <fills count="4">
    <fill>
      <patternFill patternType="none"/>
    </fill>
    <fill>
      <patternFill patternType="gray125"/>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22">
    <xf numFmtId="0" fontId="0" fillId="0" borderId="0" xfId="0"/>
    <xf numFmtId="0" fontId="0" fillId="0" borderId="0" xfId="0" applyAlignment="1">
      <alignment wrapText="1"/>
    </xf>
    <xf numFmtId="0" fontId="0" fillId="0" borderId="1" xfId="0" applyBorder="1" applyAlignment="1">
      <alignment wrapText="1"/>
    </xf>
    <xf numFmtId="0" fontId="0" fillId="0" borderId="1" xfId="0" applyBorder="1" applyAlignment="1">
      <alignment horizontal="center" wrapText="1"/>
    </xf>
    <xf numFmtId="0" fontId="0" fillId="0" borderId="1" xfId="0" applyBorder="1"/>
    <xf numFmtId="10" fontId="0" fillId="0" borderId="1" xfId="2" applyNumberFormat="1" applyFont="1" applyBorder="1"/>
    <xf numFmtId="10" fontId="0" fillId="2" borderId="1" xfId="2" applyNumberFormat="1" applyFont="1" applyFill="1" applyBorder="1"/>
    <xf numFmtId="10" fontId="0" fillId="0" borderId="0" xfId="2" applyNumberFormat="1" applyFont="1"/>
    <xf numFmtId="44" fontId="0" fillId="2" borderId="1" xfId="1" applyFont="1" applyFill="1" applyBorder="1"/>
    <xf numFmtId="44" fontId="0" fillId="0" borderId="1" xfId="1" applyFont="1" applyBorder="1"/>
    <xf numFmtId="0" fontId="0" fillId="0" borderId="0" xfId="0" applyAlignment="1">
      <alignment horizontal="right"/>
    </xf>
    <xf numFmtId="0" fontId="0" fillId="0" borderId="0" xfId="0" applyAlignment="1">
      <alignment horizontal="right" wrapText="1"/>
    </xf>
    <xf numFmtId="9" fontId="0" fillId="2" borderId="1" xfId="1" applyNumberFormat="1" applyFont="1" applyFill="1" applyBorder="1"/>
    <xf numFmtId="9" fontId="0" fillId="0" borderId="0" xfId="0" applyNumberFormat="1"/>
    <xf numFmtId="0" fontId="0" fillId="3" borderId="0" xfId="0" applyFill="1"/>
    <xf numFmtId="44" fontId="2" fillId="0" borderId="2" xfId="1" applyFont="1" applyBorder="1"/>
    <xf numFmtId="0" fontId="2" fillId="0" borderId="0" xfId="0" applyFont="1"/>
    <xf numFmtId="44" fontId="2" fillId="0" borderId="0" xfId="1" applyFont="1"/>
    <xf numFmtId="0" fontId="0" fillId="3" borderId="4" xfId="0" applyFill="1" applyBorder="1"/>
    <xf numFmtId="0" fontId="3" fillId="0" borderId="0" xfId="0" applyFont="1" applyAlignment="1">
      <alignment horizontal="right"/>
    </xf>
    <xf numFmtId="44" fontId="4" fillId="0" borderId="0" xfId="0" applyNumberFormat="1" applyFont="1"/>
    <xf numFmtId="0" fontId="0" fillId="0" borderId="3" xfId="0" quotePrefix="1" applyBorder="1" applyAlignment="1">
      <alignment horizontal="left" wrapText="1"/>
    </xf>
  </cellXfs>
  <cellStyles count="3">
    <cellStyle name="Currency" xfId="1" builtinId="4"/>
    <cellStyle name="Normal" xfId="0" builtinId="0"/>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2F9C2-1627-4FAD-A4B8-EFF67D3FAF35}">
  <dimension ref="B2:E25"/>
  <sheetViews>
    <sheetView tabSelected="1" workbookViewId="0">
      <selection activeCell="B2" sqref="B2"/>
    </sheetView>
  </sheetViews>
  <sheetFormatPr defaultRowHeight="14.5" x14ac:dyDescent="0.35"/>
  <cols>
    <col min="2" max="2" width="36.54296875" bestFit="1" customWidth="1"/>
    <col min="3" max="3" width="11" customWidth="1"/>
    <col min="4" max="4" width="10" customWidth="1"/>
  </cols>
  <sheetData>
    <row r="2" spans="2:5" x14ac:dyDescent="0.35">
      <c r="B2" t="s">
        <v>20</v>
      </c>
    </row>
    <row r="3" spans="2:5" s="1" customFormat="1" ht="29" x14ac:dyDescent="0.35">
      <c r="B3" s="2" t="s">
        <v>0</v>
      </c>
      <c r="C3" s="3" t="s">
        <v>1</v>
      </c>
      <c r="D3" s="3" t="s">
        <v>2</v>
      </c>
      <c r="E3" s="3" t="s">
        <v>3</v>
      </c>
    </row>
    <row r="4" spans="2:5" x14ac:dyDescent="0.35">
      <c r="B4" s="4" t="s">
        <v>4</v>
      </c>
      <c r="C4" s="5">
        <v>7.6499999999999999E-2</v>
      </c>
      <c r="D4" s="8"/>
      <c r="E4" s="8"/>
    </row>
    <row r="5" spans="2:5" x14ac:dyDescent="0.35">
      <c r="B5" s="4" t="s">
        <v>5</v>
      </c>
      <c r="C5" s="5">
        <v>2.41E-2</v>
      </c>
      <c r="D5" s="8"/>
      <c r="E5" s="8"/>
    </row>
    <row r="6" spans="2:5" x14ac:dyDescent="0.35">
      <c r="B6" s="4"/>
      <c r="C6" s="5"/>
      <c r="D6" s="9"/>
      <c r="E6" s="9"/>
    </row>
    <row r="7" spans="2:5" x14ac:dyDescent="0.35">
      <c r="B7" s="4" t="s">
        <v>6</v>
      </c>
      <c r="C7" s="6"/>
      <c r="D7" s="9"/>
      <c r="E7" s="12"/>
    </row>
    <row r="8" spans="2:5" x14ac:dyDescent="0.35">
      <c r="B8" s="4" t="s">
        <v>7</v>
      </c>
      <c r="C8" s="6"/>
      <c r="D8" s="9"/>
      <c r="E8" s="8"/>
    </row>
    <row r="9" spans="2:5" x14ac:dyDescent="0.35">
      <c r="B9" s="4" t="s">
        <v>8</v>
      </c>
      <c r="C9" s="6"/>
      <c r="D9" s="9"/>
      <c r="E9" s="8"/>
    </row>
    <row r="10" spans="2:5" x14ac:dyDescent="0.35">
      <c r="B10" s="4"/>
      <c r="C10" s="5"/>
      <c r="D10" s="9"/>
      <c r="E10" s="9"/>
    </row>
    <row r="11" spans="2:5" ht="29" x14ac:dyDescent="0.35">
      <c r="B11" s="2" t="s">
        <v>9</v>
      </c>
      <c r="C11" s="6"/>
      <c r="D11" s="8"/>
      <c r="E11" s="8"/>
    </row>
    <row r="12" spans="2:5" ht="91" customHeight="1" x14ac:dyDescent="0.35">
      <c r="B12" s="21" t="s">
        <v>10</v>
      </c>
      <c r="C12" s="21"/>
      <c r="D12" s="21"/>
      <c r="E12" s="21"/>
    </row>
    <row r="14" spans="2:5" x14ac:dyDescent="0.35">
      <c r="B14" t="s">
        <v>11</v>
      </c>
    </row>
    <row r="15" spans="2:5" ht="29" x14ac:dyDescent="0.35">
      <c r="B15" s="11" t="s">
        <v>12</v>
      </c>
      <c r="C15" s="14"/>
    </row>
    <row r="16" spans="2:5" x14ac:dyDescent="0.35">
      <c r="B16" s="10" t="s">
        <v>13</v>
      </c>
      <c r="C16" s="7">
        <f>SUM(C4:C11)</f>
        <v>0.10059999999999999</v>
      </c>
    </row>
    <row r="17" spans="2:4" x14ac:dyDescent="0.35">
      <c r="B17" s="10" t="s">
        <v>14</v>
      </c>
      <c r="C17" s="15">
        <f>ROUND(C15*(1+C16),2)</f>
        <v>0</v>
      </c>
    </row>
    <row r="18" spans="2:4" x14ac:dyDescent="0.35">
      <c r="B18" s="10"/>
      <c r="C18" s="16"/>
    </row>
    <row r="19" spans="2:4" x14ac:dyDescent="0.35">
      <c r="B19" s="10" t="s">
        <v>15</v>
      </c>
      <c r="C19" s="17">
        <f>SUM(D4:D11)</f>
        <v>0</v>
      </c>
    </row>
    <row r="20" spans="2:4" x14ac:dyDescent="0.35">
      <c r="B20" s="10" t="s">
        <v>16</v>
      </c>
      <c r="C20" s="17"/>
      <c r="D20" s="13"/>
    </row>
    <row r="22" spans="2:4" x14ac:dyDescent="0.35">
      <c r="B22" s="10" t="s">
        <v>17</v>
      </c>
      <c r="C22" s="18"/>
    </row>
    <row r="23" spans="2:4" x14ac:dyDescent="0.35">
      <c r="B23" s="10" t="s">
        <v>18</v>
      </c>
      <c r="C23" s="18"/>
    </row>
    <row r="25" spans="2:4" x14ac:dyDescent="0.35">
      <c r="B25" s="19" t="s">
        <v>19</v>
      </c>
      <c r="C25" s="20">
        <f>(C17*C22)+(C19*C23)+C20</f>
        <v>0</v>
      </c>
    </row>
  </sheetData>
  <sheetProtection algorithmName="SHA-512" hashValue="TpngsevCmEHAzS9rVfnBPMDj0/09eKwxJEXMYhHMdoS+HRZ9EogJXZ2azCwAptmOR8eH+Rl5+W+c+pDjnTekqQ==" saltValue="NMrz5UVCc6vxUIYRbwXUrA==" spinCount="100000" sheet="1" objects="1" scenarios="1"/>
  <protectedRanges>
    <protectedRange sqref="C22:C23" name="Range2"/>
    <protectedRange sqref="C15" name="Range1"/>
    <protectedRange sqref="B2:B3" name="Range3"/>
    <protectedRange sqref="B11" name="Range4"/>
  </protectedRanges>
  <mergeCells count="1">
    <mergeCell ref="B12:E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Pulford, Andrew [DVRS]</dc:creator>
  <cp:keywords/>
  <dc:description/>
  <cp:lastModifiedBy>Hoang, Vienna</cp:lastModifiedBy>
  <cp:revision/>
  <dcterms:created xsi:type="dcterms:W3CDTF">2023-02-17T17:49:52Z</dcterms:created>
  <dcterms:modified xsi:type="dcterms:W3CDTF">2025-08-21T20:45:02Z</dcterms:modified>
  <cp:category/>
  <cp:contentStatus/>
</cp:coreProperties>
</file>